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Sheet1!$C$5:$D$44</definedName>
  </definedNames>
  <calcPr calcId="152511"/>
</workbook>
</file>

<file path=xl/calcChain.xml><?xml version="1.0" encoding="utf-8"?>
<calcChain xmlns="http://schemas.openxmlformats.org/spreadsheetml/2006/main">
  <c r="J5" i="2"/>
  <c r="J6"/>
  <c r="J7"/>
  <c r="J8"/>
  <c r="O4"/>
  <c r="J4"/>
</calcChain>
</file>

<file path=xl/sharedStrings.xml><?xml version="1.0" encoding="utf-8"?>
<sst xmlns="http://schemas.openxmlformats.org/spreadsheetml/2006/main" count="136" uniqueCount="64">
  <si>
    <t>FAKULTETI</t>
  </si>
  <si>
    <t xml:space="preserve">EMERTIMI I PROGRAMIT
 TË  STUDIMIT </t>
  </si>
  <si>
    <t>FAKULTETI I SHKENCAVE HUMANE</t>
  </si>
  <si>
    <t>Histori - Gjeografi</t>
  </si>
  <si>
    <t>Gjeografi dhe Gjuhë Italiane</t>
  </si>
  <si>
    <t>Gjuhë Angleze</t>
  </si>
  <si>
    <t>Gjuhë Frënge</t>
  </si>
  <si>
    <t>Gjuhë Italiane</t>
  </si>
  <si>
    <t>Gazetari</t>
  </si>
  <si>
    <t>FAKULTETI I SHKENCAVE TË NATYRËS</t>
  </si>
  <si>
    <t>Biologji - Kimi</t>
  </si>
  <si>
    <t>Matematikë - Fizikë</t>
  </si>
  <si>
    <t>Teknologjitë e Informacionit</t>
  </si>
  <si>
    <t>Fizikë Kompjuterike</t>
  </si>
  <si>
    <t>Matematikë Informatike</t>
  </si>
  <si>
    <t>Infermieri e Përgjithshme</t>
  </si>
  <si>
    <t>Infermieri - Mami</t>
  </si>
  <si>
    <t>Fizioterapi</t>
  </si>
  <si>
    <t>Logopedi</t>
  </si>
  <si>
    <t>Imazheri</t>
  </si>
  <si>
    <t xml:space="preserve">FAKULTETI I SHKENCAVE TË EDUKIMIT </t>
  </si>
  <si>
    <t>Mësuesi për Arsimin Parashkollor</t>
  </si>
  <si>
    <t>Edukim Qytetar</t>
  </si>
  <si>
    <t>Punonjës Social</t>
  </si>
  <si>
    <t>Filozofi - Sociologji</t>
  </si>
  <si>
    <t>Psikologji</t>
  </si>
  <si>
    <t>Edukim Fizik dhe Sporte</t>
  </si>
  <si>
    <t>FAKULTETI EKONOMIK</t>
  </si>
  <si>
    <t>Administrim - Biznes</t>
  </si>
  <si>
    <t>Financë - Kontabilitet</t>
  </si>
  <si>
    <t>Ekonomia dhe e Drejta</t>
  </si>
  <si>
    <t>Informatikë Ekonomike</t>
  </si>
  <si>
    <t>Ekonomi Turizmi</t>
  </si>
  <si>
    <t>Administrim Biznesi dhe Inxhinieri</t>
  </si>
  <si>
    <t>Shkenca Juridike në Biznes</t>
  </si>
  <si>
    <t>Shkenca Juridike në Sektorin Publik</t>
  </si>
  <si>
    <t>Gjuhë shqipe dhe Letërsi</t>
  </si>
  <si>
    <t>Gazetari dhe Gjuhë Angleze</t>
  </si>
  <si>
    <t xml:space="preserve">Teknik Laboratori </t>
  </si>
  <si>
    <t>FAKULTETI I SHKENCAVE MJEKËSORE TEKNIKE</t>
  </si>
  <si>
    <t>Teknologji Laboratori(2 vjeçar)</t>
  </si>
  <si>
    <t>NR</t>
  </si>
  <si>
    <t>Gjuhe shqipe dhe frenge</t>
  </si>
  <si>
    <t>Histori dhe gjuhe germane</t>
  </si>
  <si>
    <t>Gjuhe shqipe dhe rome</t>
  </si>
  <si>
    <t xml:space="preserve">Mësuesi për Arsimin Fillor </t>
  </si>
  <si>
    <t xml:space="preserve">Nr </t>
  </si>
  <si>
    <t>Atesia</t>
  </si>
  <si>
    <t>Mbiemr</t>
  </si>
  <si>
    <t>Emri</t>
  </si>
  <si>
    <t>Nota gjuhe shqipe</t>
  </si>
  <si>
    <t>Nota mes Histori</t>
  </si>
  <si>
    <t>Nota mesatare Gjuhe e huaj e pare</t>
  </si>
  <si>
    <t>Nota mesatare e grup lendve</t>
  </si>
  <si>
    <t>Formula e llogaritjes</t>
  </si>
  <si>
    <t>Agim</t>
  </si>
  <si>
    <t xml:space="preserve">Luan </t>
  </si>
  <si>
    <t>korabi</t>
  </si>
  <si>
    <t>Nota mesatare</t>
  </si>
  <si>
    <t>Formula e llogaritjes P= Nmes/10*50+Ngj sh/10*20+Nhis/10*10+Ngjh/10*10+ Ngr/10*10</t>
  </si>
  <si>
    <t>Gjuhë Gjermane</t>
  </si>
  <si>
    <t>KUOTA TE LIRA</t>
  </si>
  <si>
    <t>UNIVERSITETI "ALEKSANDER XHUVANI ELBASAN</t>
  </si>
  <si>
    <t>UNIVERSITETI ALEKSANDER XHUVANI ELBASAN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</si>
</sst>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28">
    <xf numFmtId="0" fontId="0" fillId="0" borderId="0" xfId="0"/>
    <xf numFmtId="0" fontId="3" fillId="2" borderId="1" xfId="2" quotePrefix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1" xfId="2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left" wrapText="1"/>
    </xf>
    <xf numFmtId="164" fontId="5" fillId="3" borderId="1" xfId="1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wrapText="1"/>
    </xf>
    <xf numFmtId="0" fontId="8" fillId="4" borderId="1" xfId="3" applyFont="1" applyFill="1" applyBorder="1" applyAlignment="1">
      <alignment horizontal="left" wrapText="1"/>
    </xf>
    <xf numFmtId="164" fontId="5" fillId="4" borderId="1" xfId="1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wrapText="1"/>
    </xf>
    <xf numFmtId="0" fontId="8" fillId="5" borderId="1" xfId="3" applyFont="1" applyFill="1" applyBorder="1" applyAlignment="1">
      <alignment horizontal="left"/>
    </xf>
    <xf numFmtId="164" fontId="5" fillId="5" borderId="1" xfId="1" applyNumberFormat="1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wrapText="1"/>
    </xf>
    <xf numFmtId="0" fontId="8" fillId="6" borderId="1" xfId="3" applyFont="1" applyFill="1" applyBorder="1" applyAlignment="1">
      <alignment horizontal="left" wrapText="1"/>
    </xf>
    <xf numFmtId="164" fontId="5" fillId="6" borderId="1" xfId="1" applyNumberFormat="1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wrapText="1"/>
    </xf>
    <xf numFmtId="0" fontId="8" fillId="7" borderId="1" xfId="3" applyFont="1" applyFill="1" applyBorder="1" applyAlignment="1">
      <alignment horizontal="left" wrapText="1"/>
    </xf>
    <xf numFmtId="164" fontId="5" fillId="7" borderId="1" xfId="1" applyNumberFormat="1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7" fillId="8" borderId="1" xfId="0" applyFont="1" applyFill="1" applyBorder="1"/>
    <xf numFmtId="0" fontId="7" fillId="3" borderId="1" xfId="0" applyFont="1" applyFill="1" applyBorder="1"/>
    <xf numFmtId="0" fontId="7" fillId="4" borderId="1" xfId="0" applyFont="1" applyFill="1" applyBorder="1"/>
    <xf numFmtId="0" fontId="7" fillId="6" borderId="1" xfId="0" applyFont="1" applyFill="1" applyBorder="1"/>
  </cellXfs>
  <cellStyles count="4">
    <cellStyle name="Comma" xfId="1" builtinId="3"/>
    <cellStyle name="Normal" xfId="0" builtinId="0"/>
    <cellStyle name="Normal_LISTA E DEGEVE 17 QERSHOR 2009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topLeftCell="A16" workbookViewId="0">
      <selection activeCell="E39" sqref="E39"/>
    </sheetView>
  </sheetViews>
  <sheetFormatPr defaultRowHeight="15"/>
  <cols>
    <col min="1" max="1" width="4.42578125" customWidth="1"/>
    <col min="2" max="2" width="44.5703125" customWidth="1"/>
    <col min="3" max="3" width="37.42578125" style="2" customWidth="1"/>
    <col min="4" max="4" width="19.42578125" customWidth="1"/>
  </cols>
  <sheetData>
    <row r="1" spans="1:5">
      <c r="C1" s="2" t="s">
        <v>62</v>
      </c>
    </row>
    <row r="5" spans="1:5" ht="183.75" customHeight="1">
      <c r="A5" s="19" t="s">
        <v>41</v>
      </c>
      <c r="B5" s="19"/>
      <c r="C5" s="3" t="s">
        <v>0</v>
      </c>
      <c r="D5" s="1" t="s">
        <v>1</v>
      </c>
      <c r="E5" s="23" t="s">
        <v>61</v>
      </c>
    </row>
    <row r="6" spans="1:5" ht="15" customHeight="1">
      <c r="A6" s="19">
        <v>1</v>
      </c>
      <c r="B6" s="25" t="s">
        <v>63</v>
      </c>
      <c r="C6" s="4" t="s">
        <v>2</v>
      </c>
      <c r="D6" s="5" t="s">
        <v>36</v>
      </c>
      <c r="E6" s="6">
        <v>74</v>
      </c>
    </row>
    <row r="7" spans="1:5" ht="15" customHeight="1">
      <c r="A7" s="19">
        <v>2</v>
      </c>
      <c r="B7" s="25" t="s">
        <v>63</v>
      </c>
      <c r="C7" s="4" t="s">
        <v>2</v>
      </c>
      <c r="D7" s="5" t="s">
        <v>42</v>
      </c>
      <c r="E7" s="6">
        <v>24</v>
      </c>
    </row>
    <row r="8" spans="1:5" ht="15" customHeight="1">
      <c r="A8" s="19">
        <v>3</v>
      </c>
      <c r="B8" s="25" t="s">
        <v>63</v>
      </c>
      <c r="C8" s="4" t="s">
        <v>2</v>
      </c>
      <c r="D8" s="5" t="s">
        <v>3</v>
      </c>
      <c r="E8" s="6">
        <v>62</v>
      </c>
    </row>
    <row r="9" spans="1:5" ht="15" customHeight="1">
      <c r="A9" s="19">
        <v>4</v>
      </c>
      <c r="B9" s="25" t="s">
        <v>63</v>
      </c>
      <c r="C9" s="4" t="s">
        <v>2</v>
      </c>
      <c r="D9" s="5" t="s">
        <v>43</v>
      </c>
      <c r="E9" s="6">
        <v>18</v>
      </c>
    </row>
    <row r="10" spans="1:5" ht="15" customHeight="1">
      <c r="A10" s="19">
        <v>5</v>
      </c>
      <c r="B10" s="25" t="s">
        <v>63</v>
      </c>
      <c r="C10" s="4" t="s">
        <v>2</v>
      </c>
      <c r="D10" s="5" t="s">
        <v>4</v>
      </c>
      <c r="E10" s="6">
        <v>29</v>
      </c>
    </row>
    <row r="11" spans="1:5" ht="15" customHeight="1">
      <c r="A11" s="19">
        <v>6</v>
      </c>
      <c r="B11" s="25" t="s">
        <v>63</v>
      </c>
      <c r="C11" s="4" t="s">
        <v>2</v>
      </c>
      <c r="D11" s="5" t="s">
        <v>5</v>
      </c>
      <c r="E11" s="6">
        <v>80</v>
      </c>
    </row>
    <row r="12" spans="1:5" ht="15" customHeight="1">
      <c r="A12" s="19">
        <v>7</v>
      </c>
      <c r="B12" s="25" t="s">
        <v>63</v>
      </c>
      <c r="C12" s="4" t="s">
        <v>2</v>
      </c>
      <c r="D12" s="5" t="s">
        <v>60</v>
      </c>
      <c r="E12" s="6">
        <v>19</v>
      </c>
    </row>
    <row r="13" spans="1:5" ht="15" customHeight="1">
      <c r="A13" s="19">
        <v>8</v>
      </c>
      <c r="B13" s="25" t="s">
        <v>63</v>
      </c>
      <c r="C13" s="4" t="s">
        <v>2</v>
      </c>
      <c r="D13" s="5" t="s">
        <v>6</v>
      </c>
      <c r="E13" s="6">
        <v>16</v>
      </c>
    </row>
    <row r="14" spans="1:5" ht="15" customHeight="1">
      <c r="A14" s="19">
        <v>9</v>
      </c>
      <c r="B14" s="25" t="s">
        <v>63</v>
      </c>
      <c r="C14" s="4" t="s">
        <v>2</v>
      </c>
      <c r="D14" s="5" t="s">
        <v>7</v>
      </c>
      <c r="E14" s="6">
        <v>40</v>
      </c>
    </row>
    <row r="15" spans="1:5" ht="15" customHeight="1">
      <c r="A15" s="19">
        <v>10</v>
      </c>
      <c r="B15" s="25" t="s">
        <v>63</v>
      </c>
      <c r="C15" s="4" t="s">
        <v>2</v>
      </c>
      <c r="D15" s="5" t="s">
        <v>8</v>
      </c>
      <c r="E15" s="6">
        <v>56</v>
      </c>
    </row>
    <row r="16" spans="1:5" ht="15" customHeight="1">
      <c r="A16" s="19">
        <v>11</v>
      </c>
      <c r="B16" s="25" t="s">
        <v>63</v>
      </c>
      <c r="C16" s="4" t="s">
        <v>2</v>
      </c>
      <c r="D16" s="5" t="s">
        <v>37</v>
      </c>
      <c r="E16" s="6">
        <v>50</v>
      </c>
    </row>
    <row r="17" spans="1:5" ht="15" customHeight="1">
      <c r="A17" s="19">
        <v>13</v>
      </c>
      <c r="B17" s="25" t="s">
        <v>63</v>
      </c>
      <c r="C17" s="4" t="s">
        <v>2</v>
      </c>
      <c r="D17" s="5" t="s">
        <v>44</v>
      </c>
      <c r="E17" s="6">
        <v>13</v>
      </c>
    </row>
    <row r="18" spans="1:5" ht="15" customHeight="1">
      <c r="A18" s="19">
        <v>1</v>
      </c>
      <c r="B18" s="26" t="s">
        <v>63</v>
      </c>
      <c r="C18" s="7" t="s">
        <v>9</v>
      </c>
      <c r="D18" s="8" t="s">
        <v>10</v>
      </c>
      <c r="E18" s="9">
        <v>72</v>
      </c>
    </row>
    <row r="19" spans="1:5" ht="15" customHeight="1">
      <c r="A19" s="19">
        <v>2</v>
      </c>
      <c r="B19" s="26" t="s">
        <v>63</v>
      </c>
      <c r="C19" s="7" t="s">
        <v>9</v>
      </c>
      <c r="D19" s="8" t="s">
        <v>11</v>
      </c>
      <c r="E19" s="9">
        <v>63</v>
      </c>
    </row>
    <row r="20" spans="1:5" ht="25.5" customHeight="1">
      <c r="A20" s="19">
        <v>3</v>
      </c>
      <c r="B20" s="26" t="s">
        <v>63</v>
      </c>
      <c r="C20" s="7" t="s">
        <v>9</v>
      </c>
      <c r="D20" s="8" t="s">
        <v>12</v>
      </c>
      <c r="E20" s="9">
        <v>98</v>
      </c>
    </row>
    <row r="21" spans="1:5" ht="25.5" customHeight="1">
      <c r="A21" s="19">
        <v>4</v>
      </c>
      <c r="B21" s="26" t="s">
        <v>63</v>
      </c>
      <c r="C21" s="7" t="s">
        <v>9</v>
      </c>
      <c r="D21" s="8" t="s">
        <v>40</v>
      </c>
      <c r="E21" s="9">
        <v>34</v>
      </c>
    </row>
    <row r="22" spans="1:5" ht="15" customHeight="1">
      <c r="A22" s="19">
        <v>5</v>
      </c>
      <c r="B22" s="26" t="s">
        <v>63</v>
      </c>
      <c r="C22" s="7" t="s">
        <v>9</v>
      </c>
      <c r="D22" s="8" t="s">
        <v>13</v>
      </c>
      <c r="E22" s="9">
        <v>30</v>
      </c>
    </row>
    <row r="23" spans="1:5" ht="15" customHeight="1">
      <c r="A23" s="19">
        <v>6</v>
      </c>
      <c r="B23" s="26" t="s">
        <v>63</v>
      </c>
      <c r="C23" s="7" t="s">
        <v>9</v>
      </c>
      <c r="D23" s="8" t="s">
        <v>14</v>
      </c>
      <c r="E23" s="9">
        <v>32</v>
      </c>
    </row>
    <row r="24" spans="1:5" ht="15" customHeight="1">
      <c r="A24" s="19">
        <v>1</v>
      </c>
      <c r="B24" s="24" t="s">
        <v>63</v>
      </c>
      <c r="C24" s="10" t="s">
        <v>39</v>
      </c>
      <c r="D24" s="11" t="s">
        <v>15</v>
      </c>
      <c r="E24" s="12">
        <v>102</v>
      </c>
    </row>
    <row r="25" spans="1:5" ht="15" customHeight="1">
      <c r="A25" s="19">
        <v>2</v>
      </c>
      <c r="B25" s="24" t="s">
        <v>63</v>
      </c>
      <c r="C25" s="10" t="s">
        <v>39</v>
      </c>
      <c r="D25" s="11" t="s">
        <v>16</v>
      </c>
      <c r="E25" s="12">
        <v>63</v>
      </c>
    </row>
    <row r="26" spans="1:5" ht="15" customHeight="1">
      <c r="A26" s="19">
        <v>3</v>
      </c>
      <c r="B26" s="24" t="s">
        <v>63</v>
      </c>
      <c r="C26" s="10" t="s">
        <v>39</v>
      </c>
      <c r="D26" s="11" t="s">
        <v>17</v>
      </c>
      <c r="E26" s="12">
        <v>93</v>
      </c>
    </row>
    <row r="27" spans="1:5" ht="15" customHeight="1">
      <c r="A27" s="19">
        <v>4</v>
      </c>
      <c r="B27" s="24" t="s">
        <v>63</v>
      </c>
      <c r="C27" s="10" t="s">
        <v>39</v>
      </c>
      <c r="D27" s="11" t="s">
        <v>18</v>
      </c>
      <c r="E27" s="12">
        <v>66</v>
      </c>
    </row>
    <row r="28" spans="1:5" ht="15" customHeight="1">
      <c r="A28" s="19">
        <v>5</v>
      </c>
      <c r="B28" s="24" t="s">
        <v>63</v>
      </c>
      <c r="C28" s="10" t="s">
        <v>39</v>
      </c>
      <c r="D28" s="11" t="s">
        <v>19</v>
      </c>
      <c r="E28" s="12">
        <v>81</v>
      </c>
    </row>
    <row r="29" spans="1:5" ht="15" customHeight="1">
      <c r="A29" s="19">
        <v>6</v>
      </c>
      <c r="B29" s="24" t="s">
        <v>63</v>
      </c>
      <c r="C29" s="10" t="s">
        <v>39</v>
      </c>
      <c r="D29" s="11" t="s">
        <v>38</v>
      </c>
      <c r="E29" s="12">
        <v>67</v>
      </c>
    </row>
    <row r="30" spans="1:5" ht="15" customHeight="1">
      <c r="A30" s="19">
        <v>1</v>
      </c>
      <c r="B30" s="27" t="s">
        <v>63</v>
      </c>
      <c r="C30" s="13" t="s">
        <v>20</v>
      </c>
      <c r="D30" s="14" t="s">
        <v>45</v>
      </c>
      <c r="E30" s="15">
        <v>89</v>
      </c>
    </row>
    <row r="31" spans="1:5" ht="29.25" customHeight="1">
      <c r="A31" s="19">
        <v>2</v>
      </c>
      <c r="B31" s="27" t="s">
        <v>63</v>
      </c>
      <c r="C31" s="13" t="s">
        <v>20</v>
      </c>
      <c r="D31" s="14" t="s">
        <v>21</v>
      </c>
      <c r="E31" s="15">
        <v>71</v>
      </c>
    </row>
    <row r="32" spans="1:5" ht="15" customHeight="1">
      <c r="A32" s="19">
        <v>3</v>
      </c>
      <c r="B32" s="27" t="s">
        <v>63</v>
      </c>
      <c r="C32" s="13" t="s">
        <v>20</v>
      </c>
      <c r="D32" s="14" t="s">
        <v>22</v>
      </c>
      <c r="E32" s="15">
        <v>59</v>
      </c>
    </row>
    <row r="33" spans="1:5" ht="15" customHeight="1">
      <c r="A33" s="19">
        <v>4</v>
      </c>
      <c r="B33" s="27" t="s">
        <v>63</v>
      </c>
      <c r="C33" s="13" t="s">
        <v>20</v>
      </c>
      <c r="D33" s="14" t="s">
        <v>23</v>
      </c>
      <c r="E33" s="15">
        <v>72</v>
      </c>
    </row>
    <row r="34" spans="1:5" ht="15" customHeight="1">
      <c r="A34" s="19">
        <v>5</v>
      </c>
      <c r="B34" s="27" t="s">
        <v>63</v>
      </c>
      <c r="C34" s="13" t="s">
        <v>20</v>
      </c>
      <c r="D34" s="14" t="s">
        <v>24</v>
      </c>
      <c r="E34" s="15">
        <v>37</v>
      </c>
    </row>
    <row r="35" spans="1:5" ht="15" customHeight="1">
      <c r="A35" s="19">
        <v>6</v>
      </c>
      <c r="B35" s="27" t="s">
        <v>63</v>
      </c>
      <c r="C35" s="13" t="s">
        <v>20</v>
      </c>
      <c r="D35" s="14" t="s">
        <v>25</v>
      </c>
      <c r="E35" s="15">
        <v>66</v>
      </c>
    </row>
    <row r="36" spans="1:5" ht="15" customHeight="1">
      <c r="A36" s="19">
        <v>7</v>
      </c>
      <c r="B36" s="27" t="s">
        <v>63</v>
      </c>
      <c r="C36" s="13" t="s">
        <v>20</v>
      </c>
      <c r="D36" s="14" t="s">
        <v>26</v>
      </c>
      <c r="E36" s="15">
        <v>0</v>
      </c>
    </row>
    <row r="37" spans="1:5" ht="15" customHeight="1">
      <c r="A37" s="19">
        <v>1</v>
      </c>
      <c r="B37" s="25" t="s">
        <v>63</v>
      </c>
      <c r="C37" s="16" t="s">
        <v>27</v>
      </c>
      <c r="D37" s="17" t="s">
        <v>28</v>
      </c>
      <c r="E37" s="18">
        <v>128</v>
      </c>
    </row>
    <row r="38" spans="1:5" ht="15" customHeight="1">
      <c r="A38" s="19">
        <v>2</v>
      </c>
      <c r="B38" s="25" t="s">
        <v>63</v>
      </c>
      <c r="C38" s="16" t="s">
        <v>27</v>
      </c>
      <c r="D38" s="17" t="s">
        <v>29</v>
      </c>
      <c r="E38" s="18">
        <v>74</v>
      </c>
    </row>
    <row r="39" spans="1:5" ht="15" customHeight="1">
      <c r="A39" s="19">
        <v>3</v>
      </c>
      <c r="B39" s="25" t="s">
        <v>63</v>
      </c>
      <c r="C39" s="16" t="s">
        <v>27</v>
      </c>
      <c r="D39" s="17" t="s">
        <v>30</v>
      </c>
      <c r="E39" s="18">
        <v>99</v>
      </c>
    </row>
    <row r="40" spans="1:5" ht="15" customHeight="1">
      <c r="A40" s="19">
        <v>4</v>
      </c>
      <c r="B40" s="25" t="s">
        <v>63</v>
      </c>
      <c r="C40" s="16" t="s">
        <v>27</v>
      </c>
      <c r="D40" s="17" t="s">
        <v>31</v>
      </c>
      <c r="E40" s="18">
        <v>71</v>
      </c>
    </row>
    <row r="41" spans="1:5" ht="15" customHeight="1">
      <c r="A41" s="19">
        <v>5</v>
      </c>
      <c r="B41" s="25" t="s">
        <v>63</v>
      </c>
      <c r="C41" s="16" t="s">
        <v>27</v>
      </c>
      <c r="D41" s="17" t="s">
        <v>32</v>
      </c>
      <c r="E41" s="18">
        <v>75</v>
      </c>
    </row>
    <row r="42" spans="1:5" ht="22.5" customHeight="1">
      <c r="A42" s="19">
        <v>6</v>
      </c>
      <c r="B42" s="25" t="s">
        <v>63</v>
      </c>
      <c r="C42" s="16" t="s">
        <v>27</v>
      </c>
      <c r="D42" s="17" t="s">
        <v>33</v>
      </c>
      <c r="E42" s="18">
        <v>72</v>
      </c>
    </row>
    <row r="43" spans="1:5" ht="15" customHeight="1">
      <c r="A43" s="19">
        <v>7</v>
      </c>
      <c r="B43" s="25" t="s">
        <v>63</v>
      </c>
      <c r="C43" s="16" t="s">
        <v>27</v>
      </c>
      <c r="D43" s="17" t="s">
        <v>34</v>
      </c>
      <c r="E43" s="18">
        <v>64</v>
      </c>
    </row>
    <row r="44" spans="1:5" ht="33" customHeight="1">
      <c r="A44" s="19">
        <v>8</v>
      </c>
      <c r="B44" s="25" t="s">
        <v>63</v>
      </c>
      <c r="C44" s="16" t="s">
        <v>27</v>
      </c>
      <c r="D44" s="17" t="s">
        <v>35</v>
      </c>
      <c r="E44" s="18">
        <v>62</v>
      </c>
    </row>
    <row r="45" spans="1:5">
      <c r="E45" s="2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O11"/>
  <sheetViews>
    <sheetView workbookViewId="0">
      <selection activeCell="J4" sqref="J4:J8"/>
    </sheetView>
  </sheetViews>
  <sheetFormatPr defaultRowHeight="15"/>
  <cols>
    <col min="1" max="1" width="6.7109375" customWidth="1"/>
    <col min="10" max="10" width="10.42578125" customWidth="1"/>
  </cols>
  <sheetData>
    <row r="3" spans="1:15" ht="75">
      <c r="A3" s="19" t="s">
        <v>46</v>
      </c>
      <c r="B3" s="19" t="s">
        <v>49</v>
      </c>
      <c r="C3" s="19" t="s">
        <v>47</v>
      </c>
      <c r="D3" s="19" t="s">
        <v>48</v>
      </c>
      <c r="E3" s="20" t="s">
        <v>58</v>
      </c>
      <c r="F3" s="20" t="s">
        <v>50</v>
      </c>
      <c r="G3" s="20" t="s">
        <v>51</v>
      </c>
      <c r="H3" s="20" t="s">
        <v>52</v>
      </c>
      <c r="I3" s="21" t="s">
        <v>53</v>
      </c>
      <c r="J3" s="21" t="s">
        <v>54</v>
      </c>
    </row>
    <row r="4" spans="1:15">
      <c r="A4" s="19"/>
      <c r="B4" s="19" t="s">
        <v>55</v>
      </c>
      <c r="C4" s="19" t="s">
        <v>56</v>
      </c>
      <c r="D4" s="19" t="s">
        <v>57</v>
      </c>
      <c r="E4" s="19">
        <v>7.44</v>
      </c>
      <c r="F4" s="19">
        <v>8.5</v>
      </c>
      <c r="G4" s="19">
        <v>6.32</v>
      </c>
      <c r="H4" s="19">
        <v>7.15</v>
      </c>
      <c r="I4" s="19">
        <v>6.5</v>
      </c>
      <c r="J4" s="19">
        <f>E4/10*50+F4/10*20+G4/10*10+H4/10*10+I4/10*10</f>
        <v>74.17</v>
      </c>
      <c r="O4">
        <f>E4/10*50+F4/10*20+G4/10*10+H4/10*10+I4/10*10</f>
        <v>74.17</v>
      </c>
    </row>
    <row r="5" spans="1:15">
      <c r="A5" s="19"/>
      <c r="B5" s="19"/>
      <c r="C5" s="19"/>
      <c r="D5" s="19"/>
      <c r="E5" s="19">
        <v>5.6</v>
      </c>
      <c r="F5" s="19">
        <v>8</v>
      </c>
      <c r="G5" s="19">
        <v>6.5</v>
      </c>
      <c r="H5" s="19">
        <v>6</v>
      </c>
      <c r="I5" s="19">
        <v>7.4</v>
      </c>
      <c r="J5" s="19">
        <f t="shared" ref="J5:J8" si="0">E5/10*50+F5/10*20+G5/10*10+H5/10*10+I5/10*10</f>
        <v>63.9</v>
      </c>
    </row>
    <row r="6" spans="1:15">
      <c r="A6" s="19"/>
      <c r="B6" s="19"/>
      <c r="C6" s="19"/>
      <c r="D6" s="19"/>
      <c r="E6" s="19">
        <v>8.5</v>
      </c>
      <c r="F6" s="19">
        <v>7.9</v>
      </c>
      <c r="G6" s="19">
        <v>7.5</v>
      </c>
      <c r="H6" s="19">
        <v>6.52</v>
      </c>
      <c r="I6" s="19">
        <v>5.3</v>
      </c>
      <c r="J6" s="19">
        <f t="shared" si="0"/>
        <v>77.61999999999999</v>
      </c>
    </row>
    <row r="7" spans="1:15">
      <c r="A7" s="19"/>
      <c r="B7" s="19"/>
      <c r="C7" s="19"/>
      <c r="D7" s="19"/>
      <c r="E7" s="19">
        <v>9.1999999999999993</v>
      </c>
      <c r="F7" s="19">
        <v>9.1</v>
      </c>
      <c r="G7" s="19">
        <v>8.9</v>
      </c>
      <c r="H7" s="19">
        <v>8.5</v>
      </c>
      <c r="I7" s="19">
        <v>9.4</v>
      </c>
      <c r="J7" s="19">
        <f t="shared" si="0"/>
        <v>91.000000000000014</v>
      </c>
    </row>
    <row r="8" spans="1:15">
      <c r="A8" s="19"/>
      <c r="B8" s="19"/>
      <c r="C8" s="19"/>
      <c r="D8" s="19"/>
      <c r="E8" s="19">
        <v>7.4</v>
      </c>
      <c r="F8" s="19">
        <v>7</v>
      </c>
      <c r="G8" s="19">
        <v>7.4</v>
      </c>
      <c r="H8" s="19">
        <v>9.1999999999999993</v>
      </c>
      <c r="I8" s="19">
        <v>8.3000000000000007</v>
      </c>
      <c r="J8" s="19">
        <f t="shared" si="0"/>
        <v>75.899999999999991</v>
      </c>
    </row>
    <row r="10" spans="1:15">
      <c r="L10" s="22"/>
    </row>
    <row r="11" spans="1:15">
      <c r="C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2016-09-21T11:10:14Z</dcterms:modified>
</cp:coreProperties>
</file>